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G16" i="3" l="1"/>
  <c r="J16" i="3"/>
  <c r="I16" i="3"/>
  <c r="H16" i="3"/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<sst xmlns="http://schemas.openxmlformats.org/spreadsheetml/2006/main" count="44" uniqueCount="39">
  <si>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</si>
  <si>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</si>
  <si>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</si>
  <si>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</si>
  <si>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</si>
  <si>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</si>
  <si>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</si>
  <si>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</si>
  <si>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</si>
  <si>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</si>
  <si>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</si>
  <si>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</si>
  <si>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</si>
  <si>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</si>
  <si>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</si>
  <si>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</si>
  <si>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</si>
  <si>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</si>
  <si>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</si>
  <si>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</si>
  <si>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</si>
  <si>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</si>
  <si>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</si>
  <si>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</si>
  <si>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</si>
  <si>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</si>
  <si>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</si>
  <si>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</si>
  <si>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</si>
  <si>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</si>
  <si>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</si>
  <si>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</si>
  <si>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</si>
  <si>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</si>
  <si>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</si>
  <si>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</si>
  <si>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</si>
  <si>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</si>
  <si>
    <t>горошек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</si>
</sst>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16</v>
      </c>
      <c r="F1" s="17"/>
      <c r="I1" t="s">
        <v>1</v>
      </c>
      <c r="J1" s="16">
        <v>45334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31</v>
      </c>
      <c r="E4" s="49" t="s">
        <v>32</v>
      </c>
      <c r="F4" s="55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30</v>
      </c>
      <c r="C5" s="49" t="s">
        <v>33</v>
      </c>
      <c r="D5" s="50" t="s">
        <v>34</v>
      </c>
      <c r="E5" s="47">
        <v>60</v>
      </c>
      <c r="F5" s="30">
        <v>18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35</v>
      </c>
      <c r="E7" s="47" t="s">
        <v>36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577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29</v>
      </c>
      <c r="D14" s="50" t="s">
        <v>26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>
        <v>30.59</v>
      </c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30</v>
      </c>
      <c r="C16" s="54">
        <v>59</v>
      </c>
      <c r="D16" s="50" t="s">
        <v>38</v>
      </c>
      <c r="E16" s="47">
        <v>60</v>
      </c>
      <c r="F16" s="30">
        <v>7</v>
      </c>
      <c r="G16" s="52">
        <f>5.74/35*60</f>
        <v>9.84</v>
      </c>
      <c r="H16" s="52">
        <f>0.09/70*60</f>
        <v>7.7142857142857138E-2</v>
      </c>
      <c r="I16" s="52">
        <f>0.91/70*60</f>
        <v>0.78</v>
      </c>
      <c r="J16" s="52">
        <f>1.19/70*60</f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>
        <v>5</v>
      </c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>
        <v>7</v>
      </c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774.83999999999992</v>
      </c>
      <c r="H21" s="45">
        <f>SUM(H14:H20)</f>
        <v>30.451542857142858</v>
      </c>
      <c r="I21" s="45">
        <f t="shared" ref="I21:J21" si="0">SUM(I14:I20)</f>
        <v>27.138400000000001</v>
      </c>
      <c r="J21" s="46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2024-02-09T13:32:56Z</dcterms:modified>
</cp:coreProperties>
</file>