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9425" windowHeight="7965"/>
  </bookViews>
  <sheets>
    <sheet name="7день " sheetId="3" r:id="rId1"/>
  </sheets>
  <calcPr calcId="162913"/>
</workbook>
</file>

<file path=xl/calcChain.xml><?xml version="1.0" encoding="utf-8"?>
<calcChain xmlns="http://schemas.openxmlformats.org/spreadsheetml/2006/main">
  <c r="J17" i="3" l="1"/>
  <c r="I17" i="3"/>
  <c r="H17" i="3"/>
  <c r="G17" i="3"/>
  <c r="G6" i="3"/>
  <c r="J6" i="3"/>
  <c r="I6" i="3"/>
  <c r="H6" i="3"/>
  <c r="E21" i="3" l="1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<sst xmlns="http://schemas.openxmlformats.org/spreadsheetml/2006/main" count="50" uniqueCount="35">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</sst>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45335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>
        <v>33.299999999999997</v>
      </c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 x14ac:dyDescent="0.25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>
        <v>10</v>
      </c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 x14ac:dyDescent="0.25">
      <c r="A6" s="4"/>
      <c r="B6" s="23" t="s">
        <v>25</v>
      </c>
      <c r="C6" s="47">
        <v>59</v>
      </c>
      <c r="D6" s="49" t="s">
        <v>28</v>
      </c>
      <c r="E6" s="47">
        <v>60</v>
      </c>
      <c r="F6" s="30">
        <v>7</v>
      </c>
      <c r="G6" s="51">
        <f>5.74/35*60</f>
        <v>9.84</v>
      </c>
      <c r="H6" s="51">
        <f>0.09/70*60</f>
        <v>7.7142857142857138E-2</v>
      </c>
      <c r="I6" s="51">
        <f>0.91/70*60</f>
        <v>0.78</v>
      </c>
      <c r="J6" s="51">
        <f>1.19/70*60</f>
        <v>1.0199999999999998</v>
      </c>
    </row>
    <row r="7" spans="1:10" x14ac:dyDescent="0.25">
      <c r="A7" s="4"/>
      <c r="B7" s="23" t="s">
        <v>21</v>
      </c>
      <c r="C7" s="50" t="s">
        <v>24</v>
      </c>
      <c r="D7" s="49" t="s">
        <v>23</v>
      </c>
      <c r="E7" s="47">
        <v>60</v>
      </c>
      <c r="F7" s="30">
        <v>5</v>
      </c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 x14ac:dyDescent="0.25">
      <c r="A8" s="4"/>
      <c r="B8" s="32" t="s">
        <v>22</v>
      </c>
      <c r="C8" s="47">
        <v>648</v>
      </c>
      <c r="D8" s="49" t="s">
        <v>29</v>
      </c>
      <c r="E8" s="47">
        <v>200</v>
      </c>
      <c r="F8" s="30">
        <v>9</v>
      </c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2">
        <f>SUM(E4:E9)+100</f>
        <v>570</v>
      </c>
      <c r="F10" s="35">
        <v>64.3</v>
      </c>
      <c r="G10" s="43">
        <f>SUM(G4:G9)</f>
        <v>557.53</v>
      </c>
      <c r="H10" s="43">
        <f>SUM(H4:H9)</f>
        <v>15.116142857142856</v>
      </c>
      <c r="I10" s="43">
        <f>SUM(I4:I9)</f>
        <v>17.199000000000002</v>
      </c>
      <c r="J10" s="43">
        <f>SUM(J4:J9)</f>
        <v>66.674999999999997</v>
      </c>
    </row>
    <row r="11" spans="1:10" x14ac:dyDescent="0.25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>
        <v>11</v>
      </c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 x14ac:dyDescent="0.25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>
        <v>22.3</v>
      </c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 x14ac:dyDescent="0.25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>
        <v>10</v>
      </c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 x14ac:dyDescent="0.25">
      <c r="A17" s="4"/>
      <c r="B17" s="23" t="s">
        <v>21</v>
      </c>
      <c r="C17" s="50" t="s">
        <v>24</v>
      </c>
      <c r="D17" s="49" t="s">
        <v>28</v>
      </c>
      <c r="E17" s="47">
        <v>60</v>
      </c>
      <c r="F17" s="30">
        <v>7</v>
      </c>
      <c r="G17" s="51">
        <f>5.74/35*60</f>
        <v>9.84</v>
      </c>
      <c r="H17" s="51">
        <f>0.09/70*60</f>
        <v>7.7142857142857138E-2</v>
      </c>
      <c r="I17" s="51">
        <f>0.91/70*60</f>
        <v>0.78</v>
      </c>
      <c r="J17" s="51">
        <f>1.19/70*60</f>
        <v>1.0199999999999998</v>
      </c>
    </row>
    <row r="18" spans="1:10" x14ac:dyDescent="0.25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>
        <v>5</v>
      </c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 x14ac:dyDescent="0.25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>
        <v>9</v>
      </c>
      <c r="G19" s="51">
        <v>49.6</v>
      </c>
      <c r="H19" s="51">
        <v>0</v>
      </c>
      <c r="I19" s="51">
        <v>0</v>
      </c>
      <c r="J19" s="51">
        <v>15.3</v>
      </c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SUM(E14:E20)+100</f>
        <v>770</v>
      </c>
      <c r="F21" s="35">
        <v>64.3</v>
      </c>
      <c r="G21" s="45">
        <f>SUM(G14:G20)</f>
        <v>665.33</v>
      </c>
      <c r="H21" s="45">
        <f>SUM(H14:H20)</f>
        <v>19.508142857142857</v>
      </c>
      <c r="I21" s="45">
        <f t="shared" ref="I21:J21" si="0">SUM(I14:I20)</f>
        <v>21.423000000000002</v>
      </c>
      <c r="J21" s="46">
        <f t="shared" si="0"/>
        <v>79.73899999999999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2024-02-12T13:00:04Z</dcterms:modified>
</cp:coreProperties>
</file>