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10день" sheetId="3" r:id="rId1"/>
  </sheets>
  <calcPr calcId="162913"/>
</workbook>
</file>

<file path=xl/calcChain.xml><?xml version="1.0" encoding="utf-8"?>
<calcChain xmlns="http://schemas.openxmlformats.org/spreadsheetml/2006/main">
  <c r="F21" i="3" l="1"/>
  <c r="C15" i="3" l="1"/>
  <c r="D15" i="3"/>
  <c r="E15" i="3"/>
  <c r="G15" i="3"/>
  <c r="H15" i="3"/>
  <c r="I15" i="3"/>
  <c r="J15" i="3"/>
  <c r="C16" i="3"/>
  <c r="D16" i="3"/>
  <c r="E16" i="3"/>
  <c r="F16" i="3"/>
  <c r="G16" i="3"/>
  <c r="H16" i="3"/>
  <c r="I16" i="3"/>
  <c r="J16" i="3"/>
  <c r="C17" i="3"/>
  <c r="D17" i="3"/>
  <c r="E17" i="3"/>
  <c r="F17" i="3"/>
  <c r="G17" i="3"/>
  <c r="H17" i="3"/>
  <c r="I17" i="3"/>
  <c r="J17" i="3"/>
  <c r="C18" i="3"/>
  <c r="D18" i="3"/>
  <c r="E18" i="3"/>
  <c r="F18" i="3"/>
  <c r="G18" i="3"/>
  <c r="H18" i="3"/>
  <c r="I18" i="3"/>
  <c r="J18" i="3"/>
  <c r="F10" i="3" l="1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<sst xmlns="http://schemas.openxmlformats.org/spreadsheetml/2006/main" count="44" uniqueCount="37">
  <si>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</si>
  <si>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</si>
  <si>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</si>
  <si>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</si>
  <si>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</si>
  <si>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</si>
  <si>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</si>
  <si>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</si>
  <si>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</si>
  <si>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</si>
  <si>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</si>
  <si>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</si>
  <si>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</si>
  <si>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</si>
  <si>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</si>
  <si>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</si>
  <si>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</si>
  <si>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</si>
  <si>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</si>
  <si>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</si>
  <si>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</si>
  <si>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</si>
  <si>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</si>
  <si>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</si>
  <si>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</si>
  <si>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>Рассольник Ленинградский</t>
  </si>
  <si>
    <t>закуска</t>
  </si>
  <si>
    <t>Компот из смеси сухофруктов</t>
  </si>
  <si>
    <t>54-3с/2022</t>
  </si>
  <si>
    <t>54-1хн/2022</t>
  </si>
  <si>
    <t>МБОУ СОШ №3 г. Азова</t>
  </si>
  <si>
    <t>54-24м/2022</t>
  </si>
  <si>
    <t>шницель из курицы</t>
  </si>
  <si>
    <t>257/1994</t>
  </si>
  <si>
    <t>каша ячневая рассыпчатая</t>
  </si>
  <si>
    <t>54-13з/2022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</si>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</sst>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16</v>
      </c>
      <c r="F1" s="17"/>
      <c r="I1" t="s">
        <v>1</v>
      </c>
      <c r="J1" s="16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2" t="s">
        <v>31</v>
      </c>
      <c r="D4" s="48" t="s">
        <v>32</v>
      </c>
      <c r="E4" s="46">
        <v>90</v>
      </c>
      <c r="F4" s="19">
        <v>34.64</v>
      </c>
      <c r="G4" s="53">
        <v>164.5</v>
      </c>
      <c r="H4" s="50">
        <v>10.7</v>
      </c>
      <c r="I4" s="50">
        <v>7.5</v>
      </c>
      <c r="J4" s="50">
        <v>8</v>
      </c>
    </row>
    <row r="5" spans="1:10" x14ac:dyDescent="0.25">
      <c r="A5" s="27"/>
      <c r="B5" s="23" t="s">
        <v>14</v>
      </c>
      <c r="C5" s="52" t="s">
        <v>33</v>
      </c>
      <c r="D5" s="48" t="s">
        <v>34</v>
      </c>
      <c r="E5" s="46">
        <v>150</v>
      </c>
      <c r="F5" s="30">
        <v>25.53</v>
      </c>
      <c r="G5" s="53">
        <v>225</v>
      </c>
      <c r="H5" s="50">
        <v>4.8</v>
      </c>
      <c r="I5" s="50">
        <v>8.3000000000000007</v>
      </c>
      <c r="J5" s="50">
        <v>36</v>
      </c>
    </row>
    <row r="6" spans="1:10" x14ac:dyDescent="0.25">
      <c r="A6" s="27"/>
      <c r="B6" s="23" t="s">
        <v>26</v>
      </c>
      <c r="C6" s="52" t="s">
        <v>35</v>
      </c>
      <c r="D6" s="48" t="s">
        <v>36</v>
      </c>
      <c r="E6" s="46">
        <v>60</v>
      </c>
      <c r="F6" s="30">
        <v>15</v>
      </c>
      <c r="G6" s="53">
        <v>45.6</v>
      </c>
      <c r="H6" s="50">
        <v>0.8</v>
      </c>
      <c r="I6" s="50">
        <v>2.7</v>
      </c>
      <c r="J6" s="50">
        <v>4.5999999999999996</v>
      </c>
    </row>
    <row r="7" spans="1:10" x14ac:dyDescent="0.25">
      <c r="A7" s="4"/>
      <c r="B7" s="23" t="s">
        <v>21</v>
      </c>
      <c r="C7" s="49" t="s">
        <v>24</v>
      </c>
      <c r="D7" s="48" t="s">
        <v>22</v>
      </c>
      <c r="E7" s="46">
        <v>30</v>
      </c>
      <c r="F7" s="30">
        <v>2.5499999999999998</v>
      </c>
      <c r="G7" s="53">
        <v>71</v>
      </c>
      <c r="H7" s="50">
        <v>2.37</v>
      </c>
      <c r="I7" s="50">
        <v>0.3</v>
      </c>
      <c r="J7" s="50">
        <v>14.49</v>
      </c>
    </row>
    <row r="8" spans="1:10" x14ac:dyDescent="0.25">
      <c r="A8" s="4"/>
      <c r="B8" s="32" t="s">
        <v>23</v>
      </c>
      <c r="C8" s="46" t="s">
        <v>29</v>
      </c>
      <c r="D8" s="48" t="s">
        <v>27</v>
      </c>
      <c r="E8" s="46">
        <v>200</v>
      </c>
      <c r="F8" s="30">
        <v>12</v>
      </c>
      <c r="G8" s="53">
        <v>81</v>
      </c>
      <c r="H8" s="50">
        <v>0.5</v>
      </c>
      <c r="I8" s="50">
        <v>0</v>
      </c>
      <c r="J8" s="50">
        <v>19.8</v>
      </c>
    </row>
    <row r="9" spans="1:10" ht="12.75" customHeight="1" x14ac:dyDescent="0.25">
      <c r="A9" s="4"/>
      <c r="B9" s="23"/>
      <c r="C9" s="29"/>
      <c r="D9" s="37"/>
      <c r="E9" s="31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19</v>
      </c>
      <c r="C10" s="34"/>
      <c r="D10" s="34"/>
      <c r="E10" s="51">
        <f t="shared" ref="E10:J10" si="0">SUM(E4:E9)</f>
        <v>530</v>
      </c>
      <c r="F10" s="55">
        <f t="shared" si="0"/>
        <v>89.72</v>
      </c>
      <c r="G10" s="42">
        <f t="shared" si="0"/>
        <v>587.1</v>
      </c>
      <c r="H10" s="42">
        <f t="shared" si="0"/>
        <v>19.170000000000002</v>
      </c>
      <c r="I10" s="42">
        <f t="shared" si="0"/>
        <v>18.8</v>
      </c>
      <c r="J10" s="42">
        <f t="shared" si="0"/>
        <v>82.89</v>
      </c>
    </row>
    <row r="11" spans="1:10" x14ac:dyDescent="0.25">
      <c r="A11" s="2" t="s">
        <v>10</v>
      </c>
      <c r="B11" s="36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2" t="s">
        <v>28</v>
      </c>
      <c r="D14" s="47" t="s">
        <v>25</v>
      </c>
      <c r="E14" s="46">
        <v>200</v>
      </c>
      <c r="F14" s="28">
        <v>12</v>
      </c>
      <c r="G14" s="54">
        <v>125.52</v>
      </c>
      <c r="H14" s="50">
        <v>5.2</v>
      </c>
      <c r="I14" s="50">
        <v>5.8</v>
      </c>
      <c r="J14" s="50">
        <v>23</v>
      </c>
    </row>
    <row r="15" spans="1:10" x14ac:dyDescent="0.25">
      <c r="A15" s="4"/>
      <c r="B15" s="32" t="s">
        <v>13</v>
      </c>
      <c r="C15" s="52" t="str">
        <f t="shared" ref="C15:J18" si="1">C4</f>
        <v>54-24м/2022</v>
      </c>
      <c r="D15" s="48" t="str">
        <f t="shared" si="1"/>
        <v>шницель из курицы</v>
      </c>
      <c r="E15" s="46">
        <f t="shared" si="1"/>
        <v>90</v>
      </c>
      <c r="F15" s="19">
        <v>22.64</v>
      </c>
      <c r="G15" s="53">
        <f t="shared" si="1"/>
        <v>164.5</v>
      </c>
      <c r="H15" s="50">
        <f t="shared" si="1"/>
        <v>10.7</v>
      </c>
      <c r="I15" s="50">
        <f t="shared" si="1"/>
        <v>7.5</v>
      </c>
      <c r="J15" s="50">
        <f t="shared" si="1"/>
        <v>8</v>
      </c>
    </row>
    <row r="16" spans="1:10" x14ac:dyDescent="0.25">
      <c r="A16" s="4"/>
      <c r="B16" s="32" t="s">
        <v>14</v>
      </c>
      <c r="C16" s="52" t="str">
        <f t="shared" si="1"/>
        <v>257/1994</v>
      </c>
      <c r="D16" s="48" t="str">
        <f t="shared" si="1"/>
        <v>каша ячневая рассыпчатая</v>
      </c>
      <c r="E16" s="46">
        <f t="shared" si="1"/>
        <v>150</v>
      </c>
      <c r="F16" s="30">
        <f t="shared" si="1"/>
        <v>25.53</v>
      </c>
      <c r="G16" s="53">
        <f t="shared" si="1"/>
        <v>225</v>
      </c>
      <c r="H16" s="50">
        <f t="shared" si="1"/>
        <v>4.8</v>
      </c>
      <c r="I16" s="50">
        <f t="shared" si="1"/>
        <v>8.3000000000000007</v>
      </c>
      <c r="J16" s="50">
        <f t="shared" si="1"/>
        <v>36</v>
      </c>
    </row>
    <row r="17" spans="1:10" x14ac:dyDescent="0.25">
      <c r="A17" s="4"/>
      <c r="B17" s="32" t="s">
        <v>26</v>
      </c>
      <c r="C17" s="52" t="str">
        <f t="shared" si="1"/>
        <v>54-13з/2022</v>
      </c>
      <c r="D17" s="48" t="str">
        <f t="shared" si="1"/>
        <v>салат из свеклы отварной</v>
      </c>
      <c r="E17" s="46">
        <f t="shared" si="1"/>
        <v>60</v>
      </c>
      <c r="F17" s="30">
        <f t="shared" si="1"/>
        <v>15</v>
      </c>
      <c r="G17" s="53">
        <f t="shared" si="1"/>
        <v>45.6</v>
      </c>
      <c r="H17" s="50">
        <f t="shared" si="1"/>
        <v>0.8</v>
      </c>
      <c r="I17" s="50">
        <f t="shared" si="1"/>
        <v>2.7</v>
      </c>
      <c r="J17" s="50">
        <f t="shared" si="1"/>
        <v>4.5999999999999996</v>
      </c>
    </row>
    <row r="18" spans="1:10" x14ac:dyDescent="0.25">
      <c r="A18" s="4"/>
      <c r="B18" s="23" t="s">
        <v>21</v>
      </c>
      <c r="C18" s="49" t="str">
        <f t="shared" si="1"/>
        <v>пром.</v>
      </c>
      <c r="D18" s="48" t="str">
        <f t="shared" si="1"/>
        <v>Хлеб пшеничный</v>
      </c>
      <c r="E18" s="46">
        <f t="shared" si="1"/>
        <v>30</v>
      </c>
      <c r="F18" s="30">
        <f t="shared" si="1"/>
        <v>2.5499999999999998</v>
      </c>
      <c r="G18" s="53">
        <f t="shared" si="1"/>
        <v>71</v>
      </c>
      <c r="H18" s="50">
        <f t="shared" si="1"/>
        <v>2.37</v>
      </c>
      <c r="I18" s="50">
        <f t="shared" si="1"/>
        <v>0.3</v>
      </c>
      <c r="J18" s="50">
        <f t="shared" si="1"/>
        <v>14.49</v>
      </c>
    </row>
    <row r="19" spans="1:10" x14ac:dyDescent="0.25">
      <c r="A19" s="4"/>
      <c r="B19" s="32" t="s">
        <v>23</v>
      </c>
      <c r="C19" s="46" t="s">
        <v>29</v>
      </c>
      <c r="D19" s="48" t="s">
        <v>27</v>
      </c>
      <c r="E19" s="46">
        <v>200</v>
      </c>
      <c r="F19" s="30">
        <v>12</v>
      </c>
      <c r="G19" s="53">
        <v>81</v>
      </c>
      <c r="H19" s="50">
        <v>0.5</v>
      </c>
      <c r="I19" s="50">
        <v>0</v>
      </c>
      <c r="J19" s="50">
        <v>19.8</v>
      </c>
    </row>
    <row r="20" spans="1:10" x14ac:dyDescent="0.25">
      <c r="A20" s="4"/>
      <c r="B20" s="32"/>
      <c r="C20" s="29"/>
      <c r="D20" s="39"/>
      <c r="E20" s="38"/>
      <c r="F20" s="35"/>
      <c r="G20" s="40"/>
      <c r="H20" s="40"/>
      <c r="I20" s="40"/>
      <c r="J20" s="40"/>
    </row>
    <row r="21" spans="1:10" x14ac:dyDescent="0.25">
      <c r="A21" s="4"/>
      <c r="B21" s="21"/>
      <c r="C21" s="21"/>
      <c r="D21" s="25"/>
      <c r="E21" s="41">
        <f t="shared" ref="E21:J21" si="2">SUM(E14:E20)</f>
        <v>730</v>
      </c>
      <c r="F21" s="55">
        <f t="shared" si="2"/>
        <v>89.72</v>
      </c>
      <c r="G21" s="44">
        <f t="shared" si="2"/>
        <v>712.62</v>
      </c>
      <c r="H21" s="44">
        <f t="shared" si="2"/>
        <v>24.37</v>
      </c>
      <c r="I21" s="44">
        <f t="shared" si="2"/>
        <v>24.6</v>
      </c>
      <c r="J21" s="45">
        <f t="shared" si="2"/>
        <v>105.88999999999999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2026-10-02T07:56:46Z</dcterms:modified>
</cp:coreProperties>
</file>